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3\2023 Q4\Files for publication\"/>
    </mc:Choice>
  </mc:AlternateContent>
  <xr:revisionPtr revIDLastSave="0" documentId="8_{34190801-C346-4E73-937A-5E05A9A8B40A}" xr6:coauthVersionLast="47" xr6:coauthVersionMax="47" xr10:uidLastSave="{00000000-0000-0000-0000-000000000000}"/>
  <bookViews>
    <workbookView xWindow="14400" yWindow="0" windowWidth="14400" windowHeight="15600" xr2:uid="{5264FFEC-D366-4E6B-B140-F5F0101ED024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[1]Leases!#REF!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ND_1_LG">[2]Dashboard!$F$16</definedName>
    <definedName name="_SEND_LG">[2]Dashboard!$F$15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<sst xmlns="http://schemas.openxmlformats.org/spreadsheetml/2006/main" count="40" uniqueCount="40">
  <si>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Ayvens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</si>
  <si>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(1)</t>
    </r>
  </si>
  <si>
    <r>
      <t>Q1 2022</t>
    </r>
    <r>
      <rPr>
        <b/>
        <vertAlign val="superscript"/>
        <sz val="10"/>
        <color rgb="FFFFFFFF"/>
        <rFont val="Calibri"/>
        <family val="2"/>
      </rPr>
      <t>(2)</t>
    </r>
  </si>
  <si>
    <r>
      <t>Q2 2022</t>
    </r>
    <r>
      <rPr>
        <b/>
        <vertAlign val="superscript"/>
        <sz val="10"/>
        <color rgb="FFFFFFFF"/>
        <rFont val="Calibri"/>
        <family val="2"/>
      </rPr>
      <t>(2)</t>
    </r>
  </si>
  <si>
    <r>
      <t>Q3 2022</t>
    </r>
    <r>
      <rPr>
        <b/>
        <vertAlign val="superscript"/>
        <sz val="10"/>
        <color rgb="FFFFFFFF"/>
        <rFont val="Calibri"/>
        <family val="2"/>
      </rPr>
      <t>(2)</t>
    </r>
  </si>
  <si>
    <r>
      <t>Q4 2022</t>
    </r>
    <r>
      <rPr>
        <b/>
        <vertAlign val="superscript"/>
        <sz val="10"/>
        <color rgb="FFFFFFFF"/>
        <rFont val="Calibri"/>
        <family val="2"/>
      </rPr>
      <t>(2)</t>
    </r>
  </si>
  <si>
    <r>
      <t>Q1 2023</t>
    </r>
    <r>
      <rPr>
        <b/>
        <vertAlign val="superscript"/>
        <sz val="10"/>
        <color rgb="FFFFFFFF"/>
        <rFont val="Calibri"/>
        <family val="2"/>
      </rPr>
      <t>(3)</t>
    </r>
  </si>
  <si>
    <r>
      <t>Q2 2023</t>
    </r>
    <r>
      <rPr>
        <b/>
        <vertAlign val="superscript"/>
        <sz val="10"/>
        <color rgb="FFFFFFFF"/>
        <rFont val="Calibri"/>
        <family val="2"/>
      </rPr>
      <t>(3)(4)</t>
    </r>
  </si>
  <si>
    <r>
      <t>Q3 2023</t>
    </r>
    <r>
      <rPr>
        <b/>
        <vertAlign val="superscript"/>
        <sz val="10"/>
        <color rgb="FFFFFFFF"/>
        <rFont val="Calibri"/>
        <family val="2"/>
      </rPr>
      <t>(3)</t>
    </r>
  </si>
  <si>
    <r>
      <t>Q4 2023</t>
    </r>
    <r>
      <rPr>
        <b/>
        <vertAlign val="superscript"/>
        <sz val="10"/>
        <color rgb="FFFFFFFF"/>
        <rFont val="Calibri"/>
        <family val="2"/>
      </rPr>
      <t>(3)</t>
    </r>
  </si>
  <si>
    <t>Leasing Contract Margin</t>
  </si>
  <si>
    <t>Services Margin</t>
  </si>
  <si>
    <t>Leasing Contract and Services Margins</t>
  </si>
  <si>
    <t>Used Car Sales result</t>
  </si>
  <si>
    <t>Gross Operating Income</t>
  </si>
  <si>
    <t>Total Operating Expenses</t>
  </si>
  <si>
    <t>Impairment Charges on Receivables</t>
  </si>
  <si>
    <t>Non-Recurring Income (Expenses)</t>
  </si>
  <si>
    <t>Share of profit of associates and jointly controlled entities</t>
  </si>
  <si>
    <t>Profit Before Tax</t>
  </si>
  <si>
    <t>Income tax expense</t>
  </si>
  <si>
    <t>Result for the period from discontinued operations</t>
  </si>
  <si>
    <t>Minority interest income including AT1</t>
  </si>
  <si>
    <t>Net Income (Group share)</t>
  </si>
  <si>
    <t>(in '000)</t>
  </si>
  <si>
    <t>31.03.2022</t>
  </si>
  <si>
    <t>30.06.2022</t>
  </si>
  <si>
    <t>30.09.2022</t>
  </si>
  <si>
    <t>31.12.2022</t>
  </si>
  <si>
    <t>31.03.2023</t>
  </si>
  <si>
    <t>30.06.2023</t>
  </si>
  <si>
    <t>30.09.2023</t>
  </si>
  <si>
    <t>31.12.2023</t>
  </si>
  <si>
    <t>Total Contracts</t>
  </si>
  <si>
    <t>Full service leasing contracts</t>
  </si>
  <si>
    <t>Fleet management contracts</t>
  </si>
  <si>
    <t>(1) The sum of rounded values contained in the table may differ slightly from the totals reported, due to rounding rules</t>
  </si>
  <si>
    <t>(2) Restated for IFRS 17, which applies from 1 January 2023</t>
  </si>
  <si>
    <t>(3) Q2, Q3, Q4 2023 income statements were restated for the impact of LeasePlan’s Purchase Price Allocation in each quarter (instead of the 2023 impact being allocated to Q4 2023 only)</t>
  </si>
  <si>
    <t>(4) Q2 2023 non-controlling interests were corrected to include the payment of interest to holders of AT1 issued by LeasePlan and subscribed by external 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</si>
</sst>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1" applyNumberFormat="1" applyAlignment="1">
      <alignment horizontal="left" indent="1"/>
    </xf>
    <xf numFmtId="166" fontId="5" fillId="0" borderId="0" xfId="1" applyNumberFormat="1"/>
    <xf numFmtId="167" fontId="6" fillId="0" borderId="0" xfId="0" applyNumberFormat="1" applyFont="1" applyAlignment="1">
      <alignment horizontal="right"/>
    </xf>
    <xf numFmtId="166" fontId="7" fillId="0" borderId="0" xfId="1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1" applyNumberFormat="1" applyAlignment="1">
      <alignment horizontal="right"/>
    </xf>
    <xf numFmtId="166" fontId="9" fillId="0" borderId="5" xfId="1" applyNumberFormat="1" applyFont="1" applyBorder="1" applyAlignment="1">
      <alignment horizontal="left" indent="1"/>
    </xf>
    <xf numFmtId="166" fontId="9" fillId="0" borderId="5" xfId="1" applyNumberFormat="1" applyFont="1" applyBorder="1"/>
    <xf numFmtId="167" fontId="9" fillId="0" borderId="5" xfId="1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1" applyNumberFormat="1" applyFont="1" applyBorder="1" applyAlignment="1">
      <alignment horizontal="left" indent="1"/>
    </xf>
    <xf numFmtId="166" fontId="9" fillId="0" borderId="6" xfId="1" applyNumberFormat="1" applyFont="1" applyBorder="1"/>
    <xf numFmtId="167" fontId="9" fillId="0" borderId="6" xfId="1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166" fontId="11" fillId="0" borderId="0" xfId="1" applyNumberFormat="1" applyFont="1" applyAlignment="1">
      <alignment horizontal="left" indent="2"/>
    </xf>
    <xf numFmtId="3" fontId="12" fillId="0" borderId="0" xfId="0" applyNumberFormat="1" applyFont="1" applyAlignment="1">
      <alignment horizontal="right"/>
    </xf>
    <xf numFmtId="0" fontId="13" fillId="0" borderId="0" xfId="0" applyFont="1"/>
    <xf numFmtId="3" fontId="0" fillId="0" borderId="0" xfId="0" applyNumberFormat="1"/>
    <xf numFmtId="0" fontId="14" fillId="0" borderId="0" xfId="0" applyFont="1"/>
    <xf numFmtId="0" fontId="15" fillId="0" borderId="0" xfId="0" applyFont="1"/>
  </cellXfs>
  <cellStyles count="2">
    <cellStyle name="Normal" xfId="0" builtinId="0"/>
    <cellStyle name="Normal 2" xfId="1" xr:uid="{AC852508-CA45-4201-8A1E-F9CEE243989F}"/>
  </cellStyles>
  <dxfs count="3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HARC~1\AppData\Local\Temp\102\SAP%20AG\BO%20Disclosure%20Management\Output\1aa8451396e6\G%20Version%20100%20(2232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  <sheetName val="Pool Fleet Margin Evolu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TYLES"/>
      <sheetName val="Dashboard"/>
      <sheetName val="BD1"/>
      <sheetName val="DPDateControl"/>
      <sheetName val="--&gt;Financial statements"/>
      <sheetName val="P&amp;L "/>
      <sheetName val="CFH F51 FY 13"/>
      <sheetName val="OCI"/>
      <sheetName val="OCI revised"/>
      <sheetName val="Balance sheet"/>
      <sheetName val="Equity"/>
      <sheetName val="Equity 2022 S1"/>
      <sheetName val="Equity 2022 detailed"/>
      <sheetName val="Cash flow statement updated"/>
      <sheetName val="Cash flow statement 2012"/>
      <sheetName val="FV Adj ALD RE for CF"/>
      <sheetName val="--&gt;Notes"/>
      <sheetName val="Note 2.2.1."/>
      <sheetName val="Balance sheet (restated)"/>
      <sheetName val="standards adopted 2"/>
      <sheetName val="Note 3.1.1"/>
      <sheetName val="Note 3.1.2"/>
      <sheetName val="Note 5"/>
      <sheetName val="AHFS"/>
      <sheetName val="IFRS3"/>
      <sheetName val="IFRS17"/>
      <sheetName val="Exchange rates"/>
      <sheetName val="Segment information"/>
      <sheetName val="Segment by entity"/>
      <sheetName val="AHFS Backup"/>
      <sheetName val="Revenue"/>
      <sheetName val="Income tax"/>
      <sheetName val="Dis Ops"/>
      <sheetName val="Disposal workings"/>
      <sheetName val="Russia BS"/>
      <sheetName val="Russia PL"/>
      <sheetName val="Dis Ops CF"/>
      <sheetName val="Dis Ops P&amp;L"/>
      <sheetName val="Rental Fleet"/>
      <sheetName val="Goodwill"/>
      <sheetName val="Other Fin Assets"/>
      <sheetName val="Receivables"/>
      <sheetName val="Cash"/>
      <sheetName val="Fin A&amp;L pres"/>
      <sheetName val="Derivatives"/>
      <sheetName val="Shareholder equity"/>
      <sheetName val="SBP"/>
      <sheetName val="Borrowings"/>
      <sheetName val="Borrowings 2"/>
      <sheetName val="Borrowings 3"/>
      <sheetName val="Borrowings 4"/>
      <sheetName val="Deposits"/>
      <sheetName val="Trade payables"/>
      <sheetName val="EPS"/>
      <sheetName val="Note 7"/>
      <sheetName val="Interest note (not used was 8)"/>
      <sheetName val="Note 8"/>
      <sheetName val="Note 9"/>
      <sheetName val="Note 10"/>
      <sheetName val="Note 11"/>
      <sheetName val="Note 15"/>
      <sheetName val="Staff expenses"/>
      <sheetName val="Note 15. Other PPE"/>
      <sheetName val="Note 15. Other Intangible"/>
      <sheetName val="Note 16_GW by entity"/>
      <sheetName val="Note 16_assumptions "/>
      <sheetName val="Note17 "/>
      <sheetName val="Note 18Der"/>
      <sheetName val="Note 20Inv"/>
      <sheetName val="Note 22Other"/>
      <sheetName val="Fin A&amp;L (old)"/>
      <sheetName val="Note 25"/>
      <sheetName val="Note 27"/>
      <sheetName val="Note 28"/>
      <sheetName val="Note 30Div"/>
      <sheetName val="Note 32"/>
      <sheetName val="Note 33"/>
      <sheetName val="Note 34"/>
      <sheetName val="Note 35"/>
      <sheetName val="Note 36"/>
      <sheetName val="EPS extract"/>
      <sheetName val="Analysis&gt;&gt;&gt;"/>
      <sheetName val="Derivate Analysis"/>
      <sheetName val="Undrawn Borrowings old"/>
      <sheetName val="Note 26 Mat Borrowing by RU"/>
      <sheetName val="Undrawn Borrowings"/>
      <sheetName val="Mat of Receivables RU"/>
      <sheetName val="ASHF2022"/>
      <sheetName val="LeasePlan OpeningBS"/>
      <sheetName val="LP OpeningBS JRNs"/>
      <sheetName val="Fin A&amp;L new"/>
      <sheetName val="Scope of Consolidation"/>
      <sheetName val="Summary Margins"/>
      <sheetName val="BFC Margins"/>
      <sheetName val="Other Fin Assets by RU"/>
      <sheetName val="Mat Borrowing by RU NEW"/>
      <sheetName val="Cur Borrowing by RU"/>
      <sheetName val="Receivables Euro ALL Entities"/>
      <sheetName val="Note 32 Commitments by RU"/>
      <sheetName val="Note 28 Provision by RU"/>
      <sheetName val="GW by entity (BFC)"/>
      <sheetName val="2013.12 P&amp;L DERIVATIVES ONLY"/>
      <sheetName val="Subs by currencies"/>
      <sheetName val="HDR FROM ALD DERIVATIVE"/>
      <sheetName val="BS from ALD 20140207"/>
      <sheetName val="BT"/>
      <sheetName val="BIPMETAWS"/>
      <sheetName val="DM_Variables"/>
      <sheetName val="LP Backups&gt;&gt;&gt;"/>
      <sheetName val="Calc AHFS"/>
      <sheetName val="AHFS LP SUM"/>
      <sheetName val="AHFS LP BACKUP"/>
      <sheetName val="Investment remed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3A0B-D0F3-4432-862C-900DD35850A6}">
  <sheetPr>
    <tabColor rgb="FFFF0000"/>
    <pageSetUpPr fitToPage="1"/>
  </sheetPr>
  <dimension ref="B2:L31"/>
  <sheetViews>
    <sheetView showGridLines="0" tabSelected="1" topLeftCell="A4" zoomScale="112" zoomScaleNormal="112" zoomScaleSheetLayoutView="130" workbookViewId="0">
      <selection activeCell="G18" sqref="G18"/>
    </sheetView>
  </sheetViews>
  <sheetFormatPr defaultColWidth="9" defaultRowHeight="15"/>
  <cols>
    <col min="1" max="1" width="1.5703125" customWidth="1"/>
    <col min="2" max="2" width="4.7109375" style="1" customWidth="1"/>
    <col min="3" max="3" width="30.7109375" customWidth="1"/>
    <col min="4" max="4" width="12.5703125" customWidth="1"/>
    <col min="5" max="12" width="12" customWidth="1"/>
    <col min="13" max="16" width="8.7109375" customWidth="1"/>
  </cols>
  <sheetData>
    <row r="2" spans="3:12" ht="19.5" thickBot="1">
      <c r="C2" s="2" t="s">
        <v>0</v>
      </c>
      <c r="D2" s="2"/>
    </row>
    <row r="4" spans="3:12" ht="15.75" thickBot="1">
      <c r="C4" s="32"/>
    </row>
    <row r="5" spans="3:12" ht="27" customHeight="1" thickTop="1">
      <c r="C5" s="3" t="s">
        <v>1</v>
      </c>
      <c r="D5" s="4"/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</row>
    <row r="6" spans="3:12">
      <c r="C6" s="6" t="s">
        <v>10</v>
      </c>
      <c r="D6" s="7"/>
      <c r="E6" s="8">
        <v>171.4</v>
      </c>
      <c r="F6" s="8">
        <v>308.10000000000002</v>
      </c>
      <c r="G6" s="8">
        <v>273.39999999999998</v>
      </c>
      <c r="H6" s="8">
        <v>428.1</v>
      </c>
      <c r="I6" s="8">
        <v>367.1</v>
      </c>
      <c r="J6" s="8">
        <v>387.5</v>
      </c>
      <c r="K6" s="8">
        <v>341.6</v>
      </c>
      <c r="L6" s="8">
        <v>165.8</v>
      </c>
    </row>
    <row r="7" spans="3:12">
      <c r="C7" s="6" t="s">
        <v>11</v>
      </c>
      <c r="D7" s="7"/>
      <c r="E7" s="8">
        <v>160</v>
      </c>
      <c r="F7" s="8">
        <v>172.6</v>
      </c>
      <c r="G7" s="8">
        <v>185.1</v>
      </c>
      <c r="H7" s="8">
        <v>197.3</v>
      </c>
      <c r="I7" s="8">
        <v>174.1</v>
      </c>
      <c r="J7" s="8">
        <v>311.39999999999998</v>
      </c>
      <c r="K7" s="8">
        <v>425.4</v>
      </c>
      <c r="L7" s="8">
        <v>443.3</v>
      </c>
    </row>
    <row r="8" spans="3:12">
      <c r="C8" s="9" t="s">
        <v>12</v>
      </c>
      <c r="D8" s="7"/>
      <c r="E8" s="10">
        <v>331.5</v>
      </c>
      <c r="F8" s="10">
        <v>480.8</v>
      </c>
      <c r="G8" s="10">
        <v>458.6</v>
      </c>
      <c r="H8" s="10">
        <v>625.5</v>
      </c>
      <c r="I8" s="10">
        <v>541.1</v>
      </c>
      <c r="J8" s="10">
        <v>698.9</v>
      </c>
      <c r="K8" s="10">
        <v>767</v>
      </c>
      <c r="L8" s="10">
        <v>609.1</v>
      </c>
    </row>
    <row r="9" spans="3:12">
      <c r="C9" s="6" t="s">
        <v>13</v>
      </c>
      <c r="D9" s="7"/>
      <c r="E9" s="11">
        <v>215.2</v>
      </c>
      <c r="F9" s="11">
        <v>217.4</v>
      </c>
      <c r="G9" s="11">
        <v>191</v>
      </c>
      <c r="H9" s="11">
        <v>123.9</v>
      </c>
      <c r="I9" s="11">
        <v>190.5</v>
      </c>
      <c r="J9" s="11">
        <v>87</v>
      </c>
      <c r="K9" s="11">
        <v>75.5</v>
      </c>
      <c r="L9" s="11">
        <v>-3.5</v>
      </c>
    </row>
    <row r="10" spans="3:12" ht="15.75" thickBot="1">
      <c r="C10" s="12" t="s">
        <v>14</v>
      </c>
      <c r="D10" s="13"/>
      <c r="E10" s="14">
        <v>546.70000000000005</v>
      </c>
      <c r="F10" s="14">
        <v>698.2</v>
      </c>
      <c r="G10" s="14">
        <v>649.6</v>
      </c>
      <c r="H10" s="14">
        <v>749.4</v>
      </c>
      <c r="I10" s="14">
        <v>731.6</v>
      </c>
      <c r="J10" s="14">
        <v>785.9</v>
      </c>
      <c r="K10" s="14">
        <v>842.5</v>
      </c>
      <c r="L10" s="14">
        <v>605.6</v>
      </c>
    </row>
    <row r="11" spans="3:12">
      <c r="C11" s="15" t="s">
        <v>15</v>
      </c>
      <c r="D11" s="16"/>
      <c r="E11" s="11">
        <v>-187.5</v>
      </c>
      <c r="F11" s="11">
        <v>-216.2</v>
      </c>
      <c r="G11" s="11">
        <v>-219.4</v>
      </c>
      <c r="H11" s="11">
        <v>-259.60000000000002</v>
      </c>
      <c r="I11" s="11">
        <v>-260.5</v>
      </c>
      <c r="J11" s="11">
        <v>-369.7</v>
      </c>
      <c r="K11" s="11">
        <v>-444.5</v>
      </c>
      <c r="L11" s="11">
        <v>-516.9</v>
      </c>
    </row>
    <row r="12" spans="3:12">
      <c r="C12" s="6" t="s">
        <v>16</v>
      </c>
      <c r="D12" s="17"/>
      <c r="E12" s="8">
        <v>-7.9</v>
      </c>
      <c r="F12" s="8">
        <v>-11</v>
      </c>
      <c r="G12" s="8">
        <v>-13.5</v>
      </c>
      <c r="H12" s="8">
        <v>-13.8</v>
      </c>
      <c r="I12" s="8">
        <v>-8.8000000000000007</v>
      </c>
      <c r="J12" s="8">
        <v>-15.7</v>
      </c>
      <c r="K12" s="8">
        <v>-21.8</v>
      </c>
      <c r="L12" s="8">
        <v>-24.4</v>
      </c>
    </row>
    <row r="13" spans="3:12">
      <c r="C13" s="6" t="s">
        <v>17</v>
      </c>
      <c r="D13" s="17"/>
      <c r="E13" s="8">
        <v>0</v>
      </c>
      <c r="F13" s="8">
        <v>0</v>
      </c>
      <c r="G13" s="8">
        <v>0</v>
      </c>
      <c r="H13" s="8">
        <v>-50.6</v>
      </c>
      <c r="I13" s="8">
        <v>-20.6</v>
      </c>
      <c r="J13" s="8">
        <v>33.1</v>
      </c>
      <c r="K13" s="8">
        <v>-12.4</v>
      </c>
      <c r="L13" s="8">
        <v>-14.1</v>
      </c>
    </row>
    <row r="14" spans="3:12">
      <c r="C14" s="6" t="s">
        <v>18</v>
      </c>
      <c r="D14" s="17"/>
      <c r="E14" s="8">
        <v>0.9</v>
      </c>
      <c r="F14" s="8">
        <v>0.2</v>
      </c>
      <c r="G14" s="8">
        <v>0.3</v>
      </c>
      <c r="H14" s="8">
        <v>0.3</v>
      </c>
      <c r="I14" s="8">
        <v>0.8</v>
      </c>
      <c r="J14" s="8">
        <v>0.8</v>
      </c>
      <c r="K14" s="8">
        <v>3.3</v>
      </c>
      <c r="L14" s="8">
        <v>1.6</v>
      </c>
    </row>
    <row r="15" spans="3:12">
      <c r="C15" s="18" t="s">
        <v>19</v>
      </c>
      <c r="D15" s="19"/>
      <c r="E15" s="20">
        <v>352.2</v>
      </c>
      <c r="F15" s="20">
        <v>471.2</v>
      </c>
      <c r="G15" s="20">
        <v>417.1</v>
      </c>
      <c r="H15" s="20">
        <v>425.7</v>
      </c>
      <c r="I15" s="20">
        <v>442.6</v>
      </c>
      <c r="J15" s="20">
        <v>434.3</v>
      </c>
      <c r="K15" s="20">
        <v>367.1</v>
      </c>
      <c r="L15" s="20">
        <v>51.7</v>
      </c>
    </row>
    <row r="16" spans="3:12">
      <c r="C16" s="6" t="s">
        <v>20</v>
      </c>
      <c r="D16" s="17"/>
      <c r="E16" s="8">
        <v>-92.4</v>
      </c>
      <c r="F16" s="8">
        <v>-116.6</v>
      </c>
      <c r="G16" s="8">
        <v>-98.3</v>
      </c>
      <c r="H16" s="8">
        <v>-138.80000000000001</v>
      </c>
      <c r="I16" s="8">
        <v>-125.6</v>
      </c>
      <c r="J16" s="8">
        <v>-101.4</v>
      </c>
      <c r="K16" s="8">
        <v>-134</v>
      </c>
      <c r="L16" s="8">
        <v>-13</v>
      </c>
    </row>
    <row r="17" spans="2:12">
      <c r="C17" s="6" t="s">
        <v>21</v>
      </c>
      <c r="D17" s="17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-91.3</v>
      </c>
      <c r="K17" s="8">
        <v>14</v>
      </c>
      <c r="L17" s="8">
        <v>-0.2</v>
      </c>
    </row>
    <row r="18" spans="2:12">
      <c r="C18" s="6" t="s">
        <v>22</v>
      </c>
      <c r="D18" s="17"/>
      <c r="E18" s="8">
        <v>-2.2000000000000002</v>
      </c>
      <c r="F18" s="8">
        <v>0.5</v>
      </c>
      <c r="G18" s="8">
        <v>-0.8</v>
      </c>
      <c r="H18" s="8">
        <v>-7.2</v>
      </c>
      <c r="I18" s="8">
        <v>-1.5</v>
      </c>
      <c r="J18" s="8">
        <v>-4.8</v>
      </c>
      <c r="K18" s="8">
        <v>-11.2</v>
      </c>
      <c r="L18" s="8">
        <v>-10.4</v>
      </c>
    </row>
    <row r="19" spans="2:12" ht="15.75" thickBot="1">
      <c r="C19" s="12" t="s">
        <v>23</v>
      </c>
      <c r="D19" s="21"/>
      <c r="E19" s="22">
        <v>257.7</v>
      </c>
      <c r="F19" s="22">
        <v>355.1</v>
      </c>
      <c r="G19" s="22">
        <v>318</v>
      </c>
      <c r="H19" s="22">
        <v>284.7</v>
      </c>
      <c r="I19" s="22">
        <v>315.5</v>
      </c>
      <c r="J19" s="22">
        <v>236.7</v>
      </c>
      <c r="K19" s="22">
        <v>235.9</v>
      </c>
      <c r="L19" s="22">
        <v>28.2</v>
      </c>
    </row>
    <row r="20" spans="2:12" ht="15.75" thickBot="1">
      <c r="C20" s="6"/>
      <c r="D20" s="23"/>
      <c r="E20" s="24"/>
      <c r="F20" s="24"/>
      <c r="G20" s="24"/>
      <c r="H20" s="24"/>
      <c r="I20" s="24"/>
      <c r="J20" s="24"/>
      <c r="K20" s="24"/>
      <c r="L20" s="24"/>
    </row>
    <row r="21" spans="2:12" ht="27" customHeight="1" thickTop="1" thickBot="1">
      <c r="C21" s="25" t="s">
        <v>24</v>
      </c>
      <c r="D21" s="26"/>
      <c r="E21" s="27" t="s">
        <v>25</v>
      </c>
      <c r="F21" s="27" t="s">
        <v>26</v>
      </c>
      <c r="G21" s="27" t="s">
        <v>27</v>
      </c>
      <c r="H21" s="27" t="s">
        <v>28</v>
      </c>
      <c r="I21" s="27" t="s">
        <v>29</v>
      </c>
      <c r="J21" s="27" t="s">
        <v>30</v>
      </c>
      <c r="K21" s="27" t="s">
        <v>31</v>
      </c>
      <c r="L21" s="27" t="s">
        <v>32</v>
      </c>
    </row>
    <row r="22" spans="2:12" ht="15.75" thickTop="1">
      <c r="C22" s="28" t="s">
        <v>33</v>
      </c>
      <c r="D22" s="28"/>
      <c r="E22" s="29">
        <v>1737</v>
      </c>
      <c r="F22" s="29">
        <v>1761</v>
      </c>
      <c r="G22" s="29">
        <v>1762</v>
      </c>
      <c r="H22" s="29">
        <v>1806</v>
      </c>
      <c r="I22" s="29">
        <v>1815</v>
      </c>
      <c r="J22" s="29">
        <v>3496</v>
      </c>
      <c r="K22" s="29">
        <v>3394</v>
      </c>
      <c r="L22" s="29">
        <v>3420</v>
      </c>
    </row>
    <row r="23" spans="2:12">
      <c r="C23" s="30" t="s">
        <v>34</v>
      </c>
      <c r="D23" s="7"/>
      <c r="E23" s="31">
        <v>1436</v>
      </c>
      <c r="F23" s="31">
        <v>1448</v>
      </c>
      <c r="G23" s="31">
        <v>1454</v>
      </c>
      <c r="H23" s="31">
        <v>1464</v>
      </c>
      <c r="I23" s="31">
        <v>1473</v>
      </c>
      <c r="J23" s="31">
        <v>2755</v>
      </c>
      <c r="K23" s="31">
        <v>2692</v>
      </c>
      <c r="L23" s="31">
        <v>2709</v>
      </c>
    </row>
    <row r="24" spans="2:12">
      <c r="C24" s="30" t="s">
        <v>35</v>
      </c>
      <c r="D24" s="7"/>
      <c r="E24" s="31">
        <v>301</v>
      </c>
      <c r="F24" s="31">
        <v>313</v>
      </c>
      <c r="G24" s="31">
        <v>308</v>
      </c>
      <c r="H24" s="31">
        <v>342</v>
      </c>
      <c r="I24" s="31">
        <v>342</v>
      </c>
      <c r="J24" s="31">
        <v>741</v>
      </c>
      <c r="K24" s="31">
        <v>703</v>
      </c>
      <c r="L24" s="31">
        <v>710</v>
      </c>
    </row>
    <row r="26" spans="2:12" s="35" customFormat="1" ht="11.25">
      <c r="B26" s="34"/>
      <c r="C26" s="35" t="s">
        <v>36</v>
      </c>
    </row>
    <row r="27" spans="2:12" s="35" customFormat="1" ht="11.25">
      <c r="B27" s="34"/>
      <c r="C27" s="35" t="s">
        <v>37</v>
      </c>
    </row>
    <row r="28" spans="2:12" s="35" customFormat="1" ht="11.25">
      <c r="B28" s="34"/>
      <c r="C28" s="35" t="s">
        <v>38</v>
      </c>
    </row>
    <row r="29" spans="2:12" s="35" customFormat="1" ht="11.25">
      <c r="B29" s="34"/>
      <c r="C29" s="35" t="s">
        <v>39</v>
      </c>
    </row>
    <row r="30" spans="2:12">
      <c r="E30" s="33"/>
      <c r="F30" s="33"/>
      <c r="G30" s="33"/>
      <c r="H30" s="33"/>
      <c r="I30" s="33"/>
      <c r="J30" s="33"/>
      <c r="K30" s="33"/>
      <c r="L30" s="33"/>
    </row>
    <row r="31" spans="2:12">
      <c r="E31" s="33"/>
      <c r="F31" s="33"/>
      <c r="G31" s="33"/>
      <c r="H31" s="33"/>
      <c r="I31" s="33"/>
      <c r="J31" s="33"/>
      <c r="K31" s="33"/>
      <c r="L31" s="33"/>
    </row>
  </sheetData>
  <conditionalFormatting sqref="C20 E15:I15 E9:I11">
    <cfRule type="expression" dxfId="29" priority="124">
      <formula>#REF!=1</formula>
    </cfRule>
  </conditionalFormatting>
  <conditionalFormatting sqref="C6:D6">
    <cfRule type="expression" dxfId="28" priority="123">
      <formula>#REF!=1</formula>
    </cfRule>
  </conditionalFormatting>
  <conditionalFormatting sqref="C6">
    <cfRule type="expression" dxfId="27" priority="122">
      <formula>#REF!=1</formula>
    </cfRule>
  </conditionalFormatting>
  <conditionalFormatting sqref="C7:D8 C17:C18">
    <cfRule type="expression" dxfId="26" priority="121">
      <formula>#REF!=1</formula>
    </cfRule>
  </conditionalFormatting>
  <conditionalFormatting sqref="C10:D10">
    <cfRule type="expression" dxfId="25" priority="120">
      <formula>#REF!=1</formula>
    </cfRule>
  </conditionalFormatting>
  <conditionalFormatting sqref="C9:D9">
    <cfRule type="expression" dxfId="24" priority="119">
      <formula>#REF!=1</formula>
    </cfRule>
  </conditionalFormatting>
  <conditionalFormatting sqref="C7:C8">
    <cfRule type="expression" dxfId="23" priority="118">
      <formula>#REF!=1</formula>
    </cfRule>
  </conditionalFormatting>
  <conditionalFormatting sqref="C10">
    <cfRule type="expression" dxfId="22" priority="117">
      <formula>#REF!=1</formula>
    </cfRule>
  </conditionalFormatting>
  <conditionalFormatting sqref="C9">
    <cfRule type="expression" dxfId="21" priority="116">
      <formula>#REF!=1</formula>
    </cfRule>
  </conditionalFormatting>
  <conditionalFormatting sqref="C12:C13">
    <cfRule type="expression" dxfId="20" priority="112">
      <formula>#REF!=1</formula>
    </cfRule>
  </conditionalFormatting>
  <conditionalFormatting sqref="C12:C13">
    <cfRule type="expression" dxfId="19" priority="111">
      <formula>#REF!=1</formula>
    </cfRule>
  </conditionalFormatting>
  <conditionalFormatting sqref="C15:D15">
    <cfRule type="expression" dxfId="18" priority="110">
      <formula>#REF!=1</formula>
    </cfRule>
  </conditionalFormatting>
  <conditionalFormatting sqref="C15">
    <cfRule type="expression" dxfId="17" priority="109">
      <formula>#REF!=1</formula>
    </cfRule>
  </conditionalFormatting>
  <conditionalFormatting sqref="C19">
    <cfRule type="expression" dxfId="16" priority="107">
      <formula>#REF!=1</formula>
    </cfRule>
  </conditionalFormatting>
  <conditionalFormatting sqref="C19">
    <cfRule type="expression" dxfId="15" priority="106">
      <formula>#REF!=1</formula>
    </cfRule>
  </conditionalFormatting>
  <conditionalFormatting sqref="C19">
    <cfRule type="expression" dxfId="14" priority="105">
      <formula>#REF!=1</formula>
    </cfRule>
  </conditionalFormatting>
  <conditionalFormatting sqref="C23:D23">
    <cfRule type="expression" dxfId="13" priority="24">
      <formula>#REF!=1</formula>
    </cfRule>
  </conditionalFormatting>
  <conditionalFormatting sqref="C23">
    <cfRule type="expression" dxfId="12" priority="23">
      <formula>#REF!=1</formula>
    </cfRule>
  </conditionalFormatting>
  <conditionalFormatting sqref="C24:D24">
    <cfRule type="expression" dxfId="11" priority="22">
      <formula>#REF!=1</formula>
    </cfRule>
  </conditionalFormatting>
  <conditionalFormatting sqref="C24">
    <cfRule type="expression" dxfId="10" priority="21">
      <formula>#REF!=1</formula>
    </cfRule>
  </conditionalFormatting>
  <conditionalFormatting sqref="J9:L9">
    <cfRule type="expression" dxfId="9" priority="14">
      <formula>#REF!=1</formula>
    </cfRule>
  </conditionalFormatting>
  <conditionalFormatting sqref="J11:L11">
    <cfRule type="expression" dxfId="8" priority="12">
      <formula>#REF!=1</formula>
    </cfRule>
  </conditionalFormatting>
  <conditionalFormatting sqref="J9:L9">
    <cfRule type="expression" dxfId="7" priority="13">
      <formula>#REF!=1</formula>
    </cfRule>
  </conditionalFormatting>
  <conditionalFormatting sqref="J15:L15">
    <cfRule type="expression" dxfId="6" priority="11">
      <formula>#REF!=1</formula>
    </cfRule>
  </conditionalFormatting>
  <conditionalFormatting sqref="J10:L10">
    <cfRule type="expression" dxfId="5" priority="10">
      <formula>#REF!=1</formula>
    </cfRule>
  </conditionalFormatting>
  <conditionalFormatting sqref="J10:L10">
    <cfRule type="expression" dxfId="4" priority="9">
      <formula>#REF!=1</formula>
    </cfRule>
  </conditionalFormatting>
  <conditionalFormatting sqref="C16">
    <cfRule type="expression" dxfId="3" priority="4">
      <formula>#REF!=1</formula>
    </cfRule>
  </conditionalFormatting>
  <conditionalFormatting sqref="C16">
    <cfRule type="expression" dxfId="2" priority="3">
      <formula>#REF!=1</formula>
    </cfRule>
  </conditionalFormatting>
  <conditionalFormatting sqref="C14">
    <cfRule type="expression" dxfId="1" priority="2">
      <formula>#REF!=1</formula>
    </cfRule>
  </conditionalFormatting>
  <conditionalFormatting sqref="C14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JAWICH Jean</dc:creator>
  <cp:keywords/>
  <dc:description/>
  <cp:lastModifiedBy/>
  <cp:revision/>
  <dcterms:created xsi:type="dcterms:W3CDTF">2023-11-02T18:14:39Z</dcterms:created>
  <dcterms:modified xsi:type="dcterms:W3CDTF">2024-02-08T05:38:05Z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2023-11-02T18:16:38Z</vt:lpwstr>
  </property>
  <property fmtid="{D5CDD505-2E9C-101B-9397-08002B2CF9AE}" pid="4" name="MSIP_Label_3bfbc92c-d07f-48f0-8ef1-4c0b14b59929_Method">
    <vt:lpwstr>Privileged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6602c8eb-8693-4c36-80ae-ff7152e42936</vt:lpwstr>
  </property>
  <property fmtid="{D5CDD505-2E9C-101B-9397-08002B2CF9AE}" pid="8" name="MSIP_Label_3bfbc92c-d07f-48f0-8ef1-4c0b14b59929_ContentBits">
    <vt:lpwstr>0</vt:lpwstr>
  </property>
  <property fmtid="{D5CDD505-2E9C-101B-9397-08002B2CF9AE}" pid="9" name="MSIP_Label_12fb93d7-a23e-4c8a-8eb1-d740edcae634_Enabled">
    <vt:lpwstr>true</vt:lpwstr>
  </property>
  <property fmtid="{D5CDD505-2E9C-101B-9397-08002B2CF9AE}" pid="10" name="MSIP_Label_12fb93d7-a23e-4c8a-8eb1-d740edcae634_SetDate">
    <vt:lpwstr>2024-02-08T05:38:00Z</vt:lpwstr>
  </property>
  <property fmtid="{D5CDD505-2E9C-101B-9397-08002B2CF9AE}" pid="11" name="MSIP_Label_12fb93d7-a23e-4c8a-8eb1-d740edcae634_Method">
    <vt:lpwstr>Privileged</vt:lpwstr>
  </property>
  <property fmtid="{D5CDD505-2E9C-101B-9397-08002B2CF9AE}" pid="12" name="MSIP_Label_12fb93d7-a23e-4c8a-8eb1-d740edcae634_Name">
    <vt:lpwstr>C0 - Public</vt:lpwstr>
  </property>
  <property fmtid="{D5CDD505-2E9C-101B-9397-08002B2CF9AE}" pid="13" name="MSIP_Label_12fb93d7-a23e-4c8a-8eb1-d740edcae634_SiteId">
    <vt:lpwstr>fbe05639-1dac-4eec-bcfb-db00743d3e24</vt:lpwstr>
  </property>
  <property fmtid="{D5CDD505-2E9C-101B-9397-08002B2CF9AE}" pid="14" name="MSIP_Label_12fb93d7-a23e-4c8a-8eb1-d740edcae634_ActionId">
    <vt:lpwstr>d2b7061a-9259-4d71-a2b8-d506fd0f437f</vt:lpwstr>
  </property>
  <property fmtid="{D5CDD505-2E9C-101B-9397-08002B2CF9AE}" pid="15" name="MSIP_Label_12fb93d7-a23e-4c8a-8eb1-d740edcae634_ContentBits">
    <vt:lpwstr>0</vt:lpwstr>
  </property>
</Properties>
</file>